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210" activeTab="0"/>
  </bookViews>
  <sheets>
    <sheet name="Overall Budget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<sst xmlns="http://schemas.openxmlformats.org/spreadsheetml/2006/main" count="61" uniqueCount="61">
  <si>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Overall Budget</t>
  </si>
  <si>
    <t>Total</t>
  </si>
  <si>
    <t>Income</t>
  </si>
  <si>
    <t>Total Income</t>
  </si>
  <si>
    <t>Gross Profit</t>
  </si>
  <si>
    <t>Less Operating Expenses</t>
  </si>
  <si>
    <t>Total Operating Expenses</t>
  </si>
  <si>
    <t>Net Profit</t>
  </si>
  <si>
    <t>Less Cost Of Sales</t>
  </si>
  <si>
    <t>Year - 1</t>
  </si>
  <si>
    <t>Year - 2</t>
  </si>
  <si>
    <t xml:space="preserve">Year -3 </t>
  </si>
  <si>
    <t xml:space="preserve">Income </t>
  </si>
  <si>
    <t xml:space="preserve">Other income </t>
  </si>
  <si>
    <t xml:space="preserve">Cost of Sales (Direct) </t>
  </si>
  <si>
    <t xml:space="preserve">Salaries and Wages </t>
  </si>
  <si>
    <t xml:space="preserve">Rent </t>
  </si>
  <si>
    <t>Advertising</t>
  </si>
  <si>
    <t xml:space="preserve">Oparating Expense </t>
  </si>
  <si>
    <t xml:space="preserve">Other Expense </t>
  </si>
  <si>
    <t>Computer equipment</t>
  </si>
  <si>
    <t>Office Equipment</t>
  </si>
  <si>
    <t>Machinery</t>
  </si>
  <si>
    <t xml:space="preserve">Vehicles </t>
  </si>
  <si>
    <t>Interest Expense</t>
  </si>
  <si>
    <t>Depreciation Expense</t>
  </si>
  <si>
    <t>Total Capital Expenditures</t>
  </si>
  <si>
    <t>2- Capital Expenditures</t>
  </si>
  <si>
    <t>3- Number of Kuwaitis to be hired during the year</t>
  </si>
  <si>
    <t>Intangible assets ( copy rights- trade marks- patents- franchises )</t>
  </si>
  <si>
    <t>Purchase of Furnitures</t>
  </si>
  <si>
    <t>Construction of Buildings</t>
  </si>
  <si>
    <t>Expansion in building</t>
  </si>
  <si>
    <t>Software upgrades</t>
  </si>
  <si>
    <t>1- P&amp;L</t>
  </si>
  <si>
    <t>Printing &amp; Stationery</t>
  </si>
  <si>
    <t xml:space="preserve">Vehicle Expenses </t>
  </si>
  <si>
    <t>Repairs and Maintenance</t>
  </si>
  <si>
    <t>Hospitality</t>
  </si>
  <si>
    <t>Insurance</t>
  </si>
  <si>
    <t>Profesional Fees</t>
  </si>
  <si>
    <t>Indemnity</t>
  </si>
  <si>
    <t>Leave</t>
  </si>
  <si>
    <t>Telephone &amp; Internet</t>
  </si>
  <si>
    <t>Travel</t>
  </si>
  <si>
    <t xml:space="preserve"> Governmental Expenses</t>
  </si>
  <si>
    <t>Subscriptions</t>
  </si>
  <si>
    <t>Transportation</t>
  </si>
  <si>
    <t>Staff Expenses</t>
  </si>
  <si>
    <t>Bank Charges</t>
  </si>
  <si>
    <t>Finance (Interest) Charges</t>
  </si>
  <si>
    <t>Office Expenses</t>
  </si>
  <si>
    <t>IT and Software</t>
  </si>
  <si>
    <t>Miscellaneous Expenses</t>
  </si>
  <si>
    <t>Cleaning Expenses</t>
  </si>
  <si>
    <t>Social Security</t>
  </si>
  <si>
    <t>From March 2017 to February 2020</t>
  </si>
  <si>
    <t>Other Capital Expenditures #1</t>
  </si>
  <si>
    <t>Other Capital Expenditures #2</t>
  </si>
  <si>
    <t>Other Capital Expenditures #3</t>
  </si>
  <si>
    <t>3-year Budget Sheet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</si>
</sst>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د.ك-809]#,##0.00;\-[$د.ك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&quot;$&quot;#,##0.00"/>
    <numFmt numFmtId="173" formatCode="[$-409]dddd\,\ mmmm\ dd\,\ yyyy"/>
    <numFmt numFmtId="174" formatCode="[$-409]d\-mmm;@"/>
    <numFmt numFmtId="175" formatCode="mmm\-yyyy"/>
    <numFmt numFmtId="176" formatCode="[$-409]h:mm:ss\ AM/PM"/>
    <numFmt numFmtId="177" formatCode="[$-409]mmm\-yy;@"/>
  </numFmts>
  <fonts count="48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164" fontId="3" fillId="6" borderId="0" xfId="0" applyNumberFormat="1" applyFont="1" applyFill="1" applyBorder="1" applyAlignment="1" applyProtection="1">
      <alignment vertical="center"/>
      <protection/>
    </xf>
    <xf numFmtId="0" fontId="0" fillId="6" borderId="0" xfId="0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3" fillId="6" borderId="10" xfId="0" applyNumberFormat="1" applyFont="1" applyFill="1" applyBorder="1" applyAlignment="1" applyProtection="1">
      <alignment vertical="center"/>
      <protection/>
    </xf>
    <xf numFmtId="164" fontId="3" fillId="6" borderId="10" xfId="0" applyNumberFormat="1" applyFont="1" applyFill="1" applyBorder="1" applyAlignment="1" applyProtection="1">
      <alignment vertical="center"/>
      <protection/>
    </xf>
    <xf numFmtId="0" fontId="3" fillId="6" borderId="11" xfId="0" applyNumberFormat="1" applyFont="1" applyFill="1" applyBorder="1" applyAlignment="1" applyProtection="1">
      <alignment vertical="center"/>
      <protection/>
    </xf>
    <xf numFmtId="164" fontId="3" fillId="6" borderId="11" xfId="0" applyNumberFormat="1" applyFont="1" applyFill="1" applyBorder="1" applyAlignment="1" applyProtection="1">
      <alignment vertical="center"/>
      <protection/>
    </xf>
    <xf numFmtId="177" fontId="44" fillId="33" borderId="0" xfId="0" applyNumberFormat="1" applyFont="1" applyFill="1" applyBorder="1" applyAlignment="1" applyProtection="1">
      <alignment vertical="center"/>
      <protection/>
    </xf>
    <xf numFmtId="177" fontId="44" fillId="33" borderId="0" xfId="0" applyNumberFormat="1" applyFont="1" applyFill="1" applyBorder="1" applyAlignment="1" applyProtection="1">
      <alignment horizontal="center" vertical="center"/>
      <protection/>
    </xf>
    <xf numFmtId="177" fontId="5" fillId="33" borderId="0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Border="1" applyAlignment="1" applyProtection="1">
      <alignment vertical="top" wrapText="1"/>
      <protection/>
    </xf>
    <xf numFmtId="177" fontId="0" fillId="0" borderId="0" xfId="0" applyNumberFormat="1" applyAlignment="1">
      <alignment vertical="center"/>
    </xf>
    <xf numFmtId="0" fontId="45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64" fontId="46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164" fontId="46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0" fillId="0" borderId="12" xfId="0" applyBorder="1" applyAlignmen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8"/>
  <sheetViews>
    <sheetView tabSelected="1" zoomScalePageLayoutView="0" workbookViewId="0" topLeftCell="A2">
      <pane xSplit="2" ySplit="6" topLeftCell="C17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72" sqref="A72"/>
    </sheetView>
  </sheetViews>
  <sheetFormatPr defaultColWidth="9.140625" defaultRowHeight="12.75" customHeight="1"/>
  <cols>
    <col min="1" max="1" width="53.421875" style="0" bestFit="1" customWidth="1"/>
    <col min="2" max="2" width="1.1484375" style="0" customWidth="1"/>
    <col min="3" max="3" width="15.28125" style="0" bestFit="1" customWidth="1"/>
    <col min="4" max="15" width="14.28125" style="0" customWidth="1"/>
    <col min="16" max="16" width="15.28125" style="0" bestFit="1" customWidth="1"/>
    <col min="17" max="39" width="14.28125" style="0" customWidth="1"/>
  </cols>
  <sheetData>
    <row r="1" spans="1:39" ht="12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15">
      <c r="A2" s="26" t="s">
        <v>60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4.25" customHeight="1">
      <c r="A4" s="26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4.25" customHeight="1">
      <c r="A5" s="6" t="s">
        <v>56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7" customFormat="1" ht="15.75" customHeight="1">
      <c r="A6" s="9"/>
      <c r="B6" s="8"/>
      <c r="C6" s="33" t="s">
        <v>9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 t="s">
        <v>10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 t="s">
        <v>11</v>
      </c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12"/>
    </row>
    <row r="7" spans="1:40" s="22" customFormat="1" ht="12.75" customHeight="1">
      <c r="A7" s="19"/>
      <c r="B7" s="20"/>
      <c r="C7" s="18">
        <v>42795</v>
      </c>
      <c r="D7" s="17">
        <v>42826</v>
      </c>
      <c r="E7" s="17">
        <v>42856</v>
      </c>
      <c r="F7" s="18">
        <v>42887</v>
      </c>
      <c r="G7" s="17">
        <v>42917</v>
      </c>
      <c r="H7" s="17">
        <v>42948</v>
      </c>
      <c r="I7" s="18">
        <v>42979</v>
      </c>
      <c r="J7" s="17">
        <v>43009</v>
      </c>
      <c r="K7" s="17">
        <v>43040</v>
      </c>
      <c r="L7" s="18">
        <v>43070</v>
      </c>
      <c r="M7" s="17">
        <v>43101</v>
      </c>
      <c r="N7" s="17">
        <v>43132</v>
      </c>
      <c r="O7" s="18">
        <v>43160</v>
      </c>
      <c r="P7" s="17">
        <v>43191</v>
      </c>
      <c r="Q7" s="17">
        <v>43221</v>
      </c>
      <c r="R7" s="18">
        <v>43252</v>
      </c>
      <c r="S7" s="17">
        <v>43282</v>
      </c>
      <c r="T7" s="17">
        <v>43313</v>
      </c>
      <c r="U7" s="18">
        <v>43344</v>
      </c>
      <c r="V7" s="17">
        <v>43374</v>
      </c>
      <c r="W7" s="17">
        <v>43405</v>
      </c>
      <c r="X7" s="18">
        <v>43435</v>
      </c>
      <c r="Y7" s="17">
        <v>43466</v>
      </c>
      <c r="Z7" s="17">
        <v>43497</v>
      </c>
      <c r="AA7" s="18">
        <v>43525</v>
      </c>
      <c r="AB7" s="17">
        <v>43556</v>
      </c>
      <c r="AC7" s="17">
        <v>43586</v>
      </c>
      <c r="AD7" s="18">
        <v>43617</v>
      </c>
      <c r="AE7" s="17">
        <v>43647</v>
      </c>
      <c r="AF7" s="17">
        <v>43678</v>
      </c>
      <c r="AG7" s="18">
        <v>43709</v>
      </c>
      <c r="AH7" s="17">
        <v>43739</v>
      </c>
      <c r="AI7" s="17">
        <v>43770</v>
      </c>
      <c r="AJ7" s="18">
        <v>43800</v>
      </c>
      <c r="AK7" s="17">
        <v>43831</v>
      </c>
      <c r="AL7" s="17">
        <v>43862</v>
      </c>
      <c r="AM7" s="17" t="s">
        <v>1</v>
      </c>
      <c r="AN7" s="21"/>
    </row>
    <row r="9" spans="1:39" ht="12.75" customHeight="1">
      <c r="A9" s="10" t="s">
        <v>2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40" ht="16.5" customHeight="1">
      <c r="A10" s="1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f>SUM(C10:AL10)</f>
        <v>0</v>
      </c>
      <c r="AN10" s="2"/>
    </row>
    <row r="11" spans="1:40" ht="16.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f>SUM(C11:AL11)</f>
        <v>0</v>
      </c>
      <c r="AN11" s="2"/>
    </row>
    <row r="12" spans="1:40" ht="12.75" customHeight="1">
      <c r="A12" s="13" t="s">
        <v>3</v>
      </c>
      <c r="B12" s="13"/>
      <c r="C12" s="14">
        <f>SUM(C10:C11)</f>
        <v>0</v>
      </c>
      <c r="D12" s="14">
        <f>SUM(D10:D11)</f>
        <v>0</v>
      </c>
      <c r="E12" s="14">
        <f aca="true" t="shared" si="0" ref="E12:J12">SUM(E10:E11)</f>
        <v>0</v>
      </c>
      <c r="F12" s="14">
        <f t="shared" si="0"/>
        <v>0</v>
      </c>
      <c r="G12" s="14">
        <f t="shared" si="0"/>
        <v>0</v>
      </c>
      <c r="H12" s="14">
        <f>SUM(H10:H11)</f>
        <v>0</v>
      </c>
      <c r="I12" s="14">
        <f>SUM(I10:I11)</f>
        <v>0</v>
      </c>
      <c r="J12" s="14">
        <f t="shared" si="0"/>
        <v>0</v>
      </c>
      <c r="K12" s="14">
        <f>SUM(K10:K11)</f>
        <v>0</v>
      </c>
      <c r="L12" s="14">
        <f>SUM(L10:L11)</f>
        <v>0</v>
      </c>
      <c r="M12" s="14">
        <f>SUM(M10:M11)</f>
        <v>0</v>
      </c>
      <c r="N12" s="14">
        <f>SUM(N10:N11)</f>
        <v>0</v>
      </c>
      <c r="O12" s="14">
        <f>SUM(O10:O11)</f>
        <v>0</v>
      </c>
      <c r="P12" s="14">
        <f aca="true" t="shared" si="1" ref="P12:W12">SUM(P10:P11)</f>
        <v>0</v>
      </c>
      <c r="Q12" s="14">
        <f t="shared" si="1"/>
        <v>0</v>
      </c>
      <c r="R12" s="14">
        <f t="shared" si="1"/>
        <v>0</v>
      </c>
      <c r="S12" s="14">
        <f t="shared" si="1"/>
        <v>0</v>
      </c>
      <c r="T12" s="14">
        <f t="shared" si="1"/>
        <v>0</v>
      </c>
      <c r="U12" s="14">
        <f t="shared" si="1"/>
        <v>0</v>
      </c>
      <c r="V12" s="14">
        <f t="shared" si="1"/>
        <v>0</v>
      </c>
      <c r="W12" s="14">
        <f t="shared" si="1"/>
        <v>0</v>
      </c>
      <c r="X12" s="14">
        <f aca="true" t="shared" si="2" ref="X12:AI12">SUM(X10:X11)</f>
        <v>0</v>
      </c>
      <c r="Y12" s="14">
        <f t="shared" si="2"/>
        <v>0</v>
      </c>
      <c r="Z12" s="14">
        <f t="shared" si="2"/>
        <v>0</v>
      </c>
      <c r="AA12" s="14">
        <f t="shared" si="2"/>
        <v>0</v>
      </c>
      <c r="AB12" s="14">
        <f t="shared" si="2"/>
        <v>0</v>
      </c>
      <c r="AC12" s="14">
        <f t="shared" si="2"/>
        <v>0</v>
      </c>
      <c r="AD12" s="14">
        <f t="shared" si="2"/>
        <v>0</v>
      </c>
      <c r="AE12" s="14">
        <f t="shared" si="2"/>
        <v>0</v>
      </c>
      <c r="AF12" s="14">
        <f t="shared" si="2"/>
        <v>0</v>
      </c>
      <c r="AG12" s="14">
        <f t="shared" si="2"/>
        <v>0</v>
      </c>
      <c r="AH12" s="14">
        <f t="shared" si="2"/>
        <v>0</v>
      </c>
      <c r="AI12" s="14">
        <f t="shared" si="2"/>
        <v>0</v>
      </c>
      <c r="AJ12" s="14">
        <f>SUM(AJ10:AJ11)</f>
        <v>0</v>
      </c>
      <c r="AK12" s="14">
        <f>SUM(AK10:AK11)</f>
        <v>0</v>
      </c>
      <c r="AL12" s="14">
        <f>SUM(AL10:AL11)</f>
        <v>0</v>
      </c>
      <c r="AM12" s="14">
        <f>SUM(C12:AL12)</f>
        <v>0</v>
      </c>
      <c r="AN12" s="2"/>
    </row>
    <row r="13" spans="1:40" ht="12.75" customHeight="1">
      <c r="A13" s="5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2"/>
    </row>
    <row r="14" spans="1:40" ht="12.75" customHeight="1">
      <c r="A14" s="5" t="s">
        <v>8</v>
      </c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2"/>
    </row>
    <row r="15" spans="1:40" ht="17.25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f>SUM(C15:AL15)</f>
        <v>0</v>
      </c>
      <c r="AN15" s="2"/>
    </row>
    <row r="17" spans="1:40" ht="12.75" customHeight="1" thickBot="1">
      <c r="A17" s="15" t="s">
        <v>4</v>
      </c>
      <c r="B17" s="15"/>
      <c r="C17" s="16">
        <f aca="true" t="shared" si="3" ref="C17:O17">(0+(C12))-(0+(C15))</f>
        <v>0</v>
      </c>
      <c r="D17" s="16">
        <f t="shared" si="3"/>
        <v>0</v>
      </c>
      <c r="E17" s="16">
        <f t="shared" si="3"/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16">
        <f t="shared" si="3"/>
        <v>0</v>
      </c>
      <c r="N17" s="16">
        <f t="shared" si="3"/>
        <v>0</v>
      </c>
      <c r="O17" s="16">
        <f t="shared" si="3"/>
        <v>0</v>
      </c>
      <c r="P17" s="16">
        <f aca="true" t="shared" si="4" ref="P17:X17">(0+(P12))-(0+(P15))</f>
        <v>0</v>
      </c>
      <c r="Q17" s="16">
        <f t="shared" si="4"/>
        <v>0</v>
      </c>
      <c r="R17" s="16">
        <f t="shared" si="4"/>
        <v>0</v>
      </c>
      <c r="S17" s="16">
        <f t="shared" si="4"/>
        <v>0</v>
      </c>
      <c r="T17" s="16">
        <f t="shared" si="4"/>
        <v>0</v>
      </c>
      <c r="U17" s="16">
        <f t="shared" si="4"/>
        <v>0</v>
      </c>
      <c r="V17" s="16">
        <f t="shared" si="4"/>
        <v>0</v>
      </c>
      <c r="W17" s="16">
        <f t="shared" si="4"/>
        <v>0</v>
      </c>
      <c r="X17" s="16">
        <f t="shared" si="4"/>
        <v>0</v>
      </c>
      <c r="Y17" s="16">
        <f>(0+(Y12))-(0+(Y15))</f>
        <v>0</v>
      </c>
      <c r="Z17" s="16">
        <f>(0+(Z12))-(0+(Z15))</f>
        <v>0</v>
      </c>
      <c r="AA17" s="16">
        <f>(0+(AA12))-(0+(AA15))</f>
        <v>0</v>
      </c>
      <c r="AB17" s="16">
        <f>(0+(AB12))-(0+(AB15))</f>
        <v>0</v>
      </c>
      <c r="AC17" s="16">
        <f aca="true" t="shared" si="5" ref="AC17:AI17">(0+(AC12))-(0+(AC15))</f>
        <v>0</v>
      </c>
      <c r="AD17" s="16">
        <f t="shared" si="5"/>
        <v>0</v>
      </c>
      <c r="AE17" s="16">
        <f t="shared" si="5"/>
        <v>0</v>
      </c>
      <c r="AF17" s="16">
        <f t="shared" si="5"/>
        <v>0</v>
      </c>
      <c r="AG17" s="16">
        <f t="shared" si="5"/>
        <v>0</v>
      </c>
      <c r="AH17" s="16">
        <f t="shared" si="5"/>
        <v>0</v>
      </c>
      <c r="AI17" s="16">
        <f t="shared" si="5"/>
        <v>0</v>
      </c>
      <c r="AJ17" s="16">
        <f>(0+(AJ12))-(0+(AJ15))</f>
        <v>0</v>
      </c>
      <c r="AK17" s="16">
        <f>(0+(AK12))-(0+(AK15))</f>
        <v>0</v>
      </c>
      <c r="AL17" s="16">
        <f>(0+(AL12))-(0+(AL15))</f>
        <v>0</v>
      </c>
      <c r="AM17" s="16">
        <f>(0+(AM12))-(0+(AM15))</f>
        <v>0</v>
      </c>
      <c r="AN17" s="2"/>
    </row>
    <row r="18" ht="12.75" customHeight="1" thickTop="1"/>
    <row r="19" spans="1:2" ht="12.75" customHeight="1">
      <c r="A19" s="3" t="s">
        <v>5</v>
      </c>
      <c r="B19" s="3"/>
    </row>
    <row r="20" spans="1:40" ht="17.25" customHeight="1">
      <c r="A20" s="1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f>SUM(C20:AL20)</f>
        <v>0</v>
      </c>
      <c r="AN20" s="2"/>
    </row>
    <row r="21" spans="1:40" ht="17.25" customHeight="1">
      <c r="A21" s="1" t="s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f>SUM(C21:AL21)</f>
        <v>0</v>
      </c>
      <c r="AN21" s="2"/>
    </row>
    <row r="22" spans="1:40" ht="17.25" customHeight="1">
      <c r="A22" s="1" t="s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f>SUM(C22:AL22)</f>
        <v>0</v>
      </c>
      <c r="AN22" s="2"/>
    </row>
    <row r="23" spans="1:40" ht="17.25" customHeight="1">
      <c r="A23" s="1" t="s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f>SUM(C23:AL23)</f>
        <v>0</v>
      </c>
      <c r="AN23" s="2"/>
    </row>
    <row r="24" spans="1:40" ht="17.25" customHeight="1">
      <c r="A24" s="1" t="s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f>SUM(C24:AL24)</f>
        <v>0</v>
      </c>
      <c r="AN24" s="2"/>
    </row>
    <row r="25" spans="1:40" ht="17.25" customHeight="1">
      <c r="A25" s="1" t="s">
        <v>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f aca="true" t="shared" si="6" ref="AM25:AM47">SUM(C25:AL25)</f>
        <v>0</v>
      </c>
      <c r="AN25" s="2"/>
    </row>
    <row r="26" spans="1:40" ht="17.25" customHeight="1">
      <c r="A26" s="1" t="s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>
        <f t="shared" si="6"/>
        <v>0</v>
      </c>
      <c r="AN26" s="2"/>
    </row>
    <row r="27" spans="1:40" ht="17.25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f t="shared" si="6"/>
        <v>0</v>
      </c>
      <c r="AN27" s="2"/>
    </row>
    <row r="28" spans="1:40" ht="17.25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>
        <f t="shared" si="6"/>
        <v>0</v>
      </c>
      <c r="AN28" s="2"/>
    </row>
    <row r="29" spans="1:40" ht="17.25" customHeight="1">
      <c r="A29" s="1" t="s">
        <v>36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>
        <f t="shared" si="6"/>
        <v>0</v>
      </c>
      <c r="AN29" s="2"/>
    </row>
    <row r="30" spans="1:40" ht="17.25" customHeight="1">
      <c r="A30" s="1" t="s">
        <v>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f t="shared" si="6"/>
        <v>0</v>
      </c>
      <c r="AN30" s="2"/>
    </row>
    <row r="31" spans="1:40" ht="17.25" customHeight="1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f t="shared" si="6"/>
        <v>0</v>
      </c>
      <c r="AN31" s="2"/>
    </row>
    <row r="32" spans="1:40" ht="17.25" customHeight="1">
      <c r="A32" s="1" t="s">
        <v>39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>
        <f t="shared" si="6"/>
        <v>0</v>
      </c>
      <c r="AN32" s="2"/>
    </row>
    <row r="33" spans="1:40" ht="17.25" customHeight="1">
      <c r="A33" s="1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f t="shared" si="6"/>
        <v>0</v>
      </c>
      <c r="AN33" s="2"/>
    </row>
    <row r="34" spans="1:40" ht="17.25" customHeight="1">
      <c r="A34" s="1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>
        <f t="shared" si="6"/>
        <v>0</v>
      </c>
      <c r="AN34" s="2"/>
    </row>
    <row r="35" spans="1:40" ht="17.25" customHeight="1">
      <c r="A35" s="1" t="s">
        <v>42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>
        <f t="shared" si="6"/>
        <v>0</v>
      </c>
      <c r="AN35" s="2"/>
    </row>
    <row r="36" spans="1:40" ht="17.25" customHeight="1">
      <c r="A36" s="1" t="s">
        <v>43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f t="shared" si="6"/>
        <v>0</v>
      </c>
      <c r="AN36" s="2"/>
    </row>
    <row r="37" spans="1:40" ht="17.25" customHeight="1">
      <c r="A37" s="1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f t="shared" si="6"/>
        <v>0</v>
      </c>
      <c r="AN37" s="2"/>
    </row>
    <row r="38" spans="1:40" ht="17.25" customHeight="1">
      <c r="A38" s="1" t="s">
        <v>45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f t="shared" si="6"/>
        <v>0</v>
      </c>
      <c r="AN38" s="2"/>
    </row>
    <row r="39" spans="1:40" ht="17.25" customHeight="1">
      <c r="A39" s="1" t="s">
        <v>47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f t="shared" si="6"/>
        <v>0</v>
      </c>
      <c r="AN39" s="2"/>
    </row>
    <row r="40" spans="1:40" ht="17.25" customHeight="1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f t="shared" si="6"/>
        <v>0</v>
      </c>
      <c r="AN40" s="2"/>
    </row>
    <row r="41" spans="1:40" ht="17.25" customHeight="1">
      <c r="A41" s="1" t="s">
        <v>49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f t="shared" si="6"/>
        <v>0</v>
      </c>
      <c r="AN41" s="2"/>
    </row>
    <row r="42" spans="1:40" ht="17.25" customHeight="1">
      <c r="A42" s="1" t="s">
        <v>50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>
        <f t="shared" si="6"/>
        <v>0</v>
      </c>
      <c r="AN42" s="2"/>
    </row>
    <row r="43" spans="1:40" ht="17.25" customHeight="1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>
        <f t="shared" si="6"/>
        <v>0</v>
      </c>
      <c r="AN43" s="2"/>
    </row>
    <row r="44" spans="1:40" ht="17.25" customHeight="1">
      <c r="A44" s="1" t="s">
        <v>52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f t="shared" si="6"/>
        <v>0</v>
      </c>
      <c r="AN44" s="2"/>
    </row>
    <row r="45" spans="1:40" ht="17.25" customHeight="1">
      <c r="A45" s="1" t="s">
        <v>53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f t="shared" si="6"/>
        <v>0</v>
      </c>
      <c r="AN45" s="2"/>
    </row>
    <row r="46" spans="1:40" ht="17.25" customHeight="1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f t="shared" si="6"/>
        <v>0</v>
      </c>
      <c r="AN46" s="2"/>
    </row>
    <row r="47" spans="1:40" ht="17.25" customHeight="1">
      <c r="A47" s="1" t="s">
        <v>55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>
        <f t="shared" si="6"/>
        <v>0</v>
      </c>
      <c r="AN47" s="2"/>
    </row>
    <row r="48" spans="1:40" ht="12.75" customHeight="1">
      <c r="A48" s="13" t="s">
        <v>6</v>
      </c>
      <c r="B48" s="13"/>
      <c r="C48" s="14">
        <f aca="true" t="shared" si="7" ref="C48:AL48">SUM(C20:C24)</f>
        <v>0</v>
      </c>
      <c r="D48" s="14">
        <f t="shared" si="7"/>
        <v>0</v>
      </c>
      <c r="E48" s="14">
        <f t="shared" si="7"/>
        <v>0</v>
      </c>
      <c r="F48" s="14">
        <f t="shared" si="7"/>
        <v>0</v>
      </c>
      <c r="G48" s="14">
        <f t="shared" si="7"/>
        <v>0</v>
      </c>
      <c r="H48" s="14">
        <f t="shared" si="7"/>
        <v>0</v>
      </c>
      <c r="I48" s="14">
        <f t="shared" si="7"/>
        <v>0</v>
      </c>
      <c r="J48" s="14">
        <f t="shared" si="7"/>
        <v>0</v>
      </c>
      <c r="K48" s="14">
        <f t="shared" si="7"/>
        <v>0</v>
      </c>
      <c r="L48" s="14">
        <f t="shared" si="7"/>
        <v>0</v>
      </c>
      <c r="M48" s="14">
        <f t="shared" si="7"/>
        <v>0</v>
      </c>
      <c r="N48" s="14">
        <f t="shared" si="7"/>
        <v>0</v>
      </c>
      <c r="O48" s="14">
        <f t="shared" si="7"/>
        <v>0</v>
      </c>
      <c r="P48" s="14">
        <f t="shared" si="7"/>
        <v>0</v>
      </c>
      <c r="Q48" s="14">
        <f t="shared" si="7"/>
        <v>0</v>
      </c>
      <c r="R48" s="14">
        <f t="shared" si="7"/>
        <v>0</v>
      </c>
      <c r="S48" s="14">
        <f t="shared" si="7"/>
        <v>0</v>
      </c>
      <c r="T48" s="14">
        <f t="shared" si="7"/>
        <v>0</v>
      </c>
      <c r="U48" s="14">
        <f t="shared" si="7"/>
        <v>0</v>
      </c>
      <c r="V48" s="14">
        <f t="shared" si="7"/>
        <v>0</v>
      </c>
      <c r="W48" s="14">
        <f t="shared" si="7"/>
        <v>0</v>
      </c>
      <c r="X48" s="14">
        <f t="shared" si="7"/>
        <v>0</v>
      </c>
      <c r="Y48" s="14">
        <f t="shared" si="7"/>
        <v>0</v>
      </c>
      <c r="Z48" s="14">
        <f t="shared" si="7"/>
        <v>0</v>
      </c>
      <c r="AA48" s="14">
        <f t="shared" si="7"/>
        <v>0</v>
      </c>
      <c r="AB48" s="14">
        <f t="shared" si="7"/>
        <v>0</v>
      </c>
      <c r="AC48" s="14">
        <f t="shared" si="7"/>
        <v>0</v>
      </c>
      <c r="AD48" s="14">
        <f t="shared" si="7"/>
        <v>0</v>
      </c>
      <c r="AE48" s="14">
        <f t="shared" si="7"/>
        <v>0</v>
      </c>
      <c r="AF48" s="14">
        <f t="shared" si="7"/>
        <v>0</v>
      </c>
      <c r="AG48" s="14">
        <f t="shared" si="7"/>
        <v>0</v>
      </c>
      <c r="AH48" s="14">
        <f t="shared" si="7"/>
        <v>0</v>
      </c>
      <c r="AI48" s="14">
        <f t="shared" si="7"/>
        <v>0</v>
      </c>
      <c r="AJ48" s="14">
        <f t="shared" si="7"/>
        <v>0</v>
      </c>
      <c r="AK48" s="14">
        <f t="shared" si="7"/>
        <v>0</v>
      </c>
      <c r="AL48" s="14">
        <f t="shared" si="7"/>
        <v>0</v>
      </c>
      <c r="AM48" s="14">
        <f>SUM(AM20:AM47)</f>
        <v>0</v>
      </c>
      <c r="AN48" s="2"/>
    </row>
    <row r="50" spans="1:40" ht="12.75" customHeight="1" thickBot="1">
      <c r="A50" s="15" t="s">
        <v>7</v>
      </c>
      <c r="B50" s="15"/>
      <c r="C50" s="16">
        <f aca="true" t="shared" si="8" ref="C50:AM50">C17-C48</f>
        <v>0</v>
      </c>
      <c r="D50" s="16">
        <f t="shared" si="8"/>
        <v>0</v>
      </c>
      <c r="E50" s="16">
        <f t="shared" si="8"/>
        <v>0</v>
      </c>
      <c r="F50" s="16">
        <f t="shared" si="8"/>
        <v>0</v>
      </c>
      <c r="G50" s="16">
        <f t="shared" si="8"/>
        <v>0</v>
      </c>
      <c r="H50" s="16">
        <f t="shared" si="8"/>
        <v>0</v>
      </c>
      <c r="I50" s="16">
        <f t="shared" si="8"/>
        <v>0</v>
      </c>
      <c r="J50" s="16">
        <f t="shared" si="8"/>
        <v>0</v>
      </c>
      <c r="K50" s="16">
        <f t="shared" si="8"/>
        <v>0</v>
      </c>
      <c r="L50" s="16">
        <f t="shared" si="8"/>
        <v>0</v>
      </c>
      <c r="M50" s="16">
        <f t="shared" si="8"/>
        <v>0</v>
      </c>
      <c r="N50" s="16">
        <f t="shared" si="8"/>
        <v>0</v>
      </c>
      <c r="O50" s="16">
        <f t="shared" si="8"/>
        <v>0</v>
      </c>
      <c r="P50" s="16">
        <f t="shared" si="8"/>
        <v>0</v>
      </c>
      <c r="Q50" s="16">
        <f t="shared" si="8"/>
        <v>0</v>
      </c>
      <c r="R50" s="16">
        <f t="shared" si="8"/>
        <v>0</v>
      </c>
      <c r="S50" s="16">
        <f t="shared" si="8"/>
        <v>0</v>
      </c>
      <c r="T50" s="16">
        <f t="shared" si="8"/>
        <v>0</v>
      </c>
      <c r="U50" s="16">
        <f t="shared" si="8"/>
        <v>0</v>
      </c>
      <c r="V50" s="16">
        <f t="shared" si="8"/>
        <v>0</v>
      </c>
      <c r="W50" s="16">
        <f t="shared" si="8"/>
        <v>0</v>
      </c>
      <c r="X50" s="16">
        <f t="shared" si="8"/>
        <v>0</v>
      </c>
      <c r="Y50" s="16">
        <f t="shared" si="8"/>
        <v>0</v>
      </c>
      <c r="Z50" s="16">
        <f t="shared" si="8"/>
        <v>0</v>
      </c>
      <c r="AA50" s="16">
        <f t="shared" si="8"/>
        <v>0</v>
      </c>
      <c r="AB50" s="16">
        <f t="shared" si="8"/>
        <v>0</v>
      </c>
      <c r="AC50" s="16">
        <f t="shared" si="8"/>
        <v>0</v>
      </c>
      <c r="AD50" s="16">
        <f t="shared" si="8"/>
        <v>0</v>
      </c>
      <c r="AE50" s="16">
        <f t="shared" si="8"/>
        <v>0</v>
      </c>
      <c r="AF50" s="16">
        <f t="shared" si="8"/>
        <v>0</v>
      </c>
      <c r="AG50" s="16">
        <f t="shared" si="8"/>
        <v>0</v>
      </c>
      <c r="AH50" s="16">
        <f t="shared" si="8"/>
        <v>0</v>
      </c>
      <c r="AI50" s="16">
        <f t="shared" si="8"/>
        <v>0</v>
      </c>
      <c r="AJ50" s="16">
        <f t="shared" si="8"/>
        <v>0</v>
      </c>
      <c r="AK50" s="16">
        <f t="shared" si="8"/>
        <v>0</v>
      </c>
      <c r="AL50" s="16">
        <f t="shared" si="8"/>
        <v>0</v>
      </c>
      <c r="AM50" s="16">
        <f t="shared" si="8"/>
        <v>0</v>
      </c>
      <c r="AN50" s="2"/>
    </row>
    <row r="51" ht="12.75" customHeight="1" thickTop="1"/>
    <row r="52" spans="1:39" s="15" customFormat="1" ht="17.25" customHeight="1" thickBot="1">
      <c r="A52" s="26" t="s">
        <v>27</v>
      </c>
      <c r="B52" s="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40" ht="17.25" customHeight="1" thickTop="1">
      <c r="A53" s="1" t="s">
        <v>31</v>
      </c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f aca="true" t="shared" si="9" ref="AM53:AM61">SUM(C53:AL53)</f>
        <v>0</v>
      </c>
      <c r="AN53" s="2"/>
    </row>
    <row r="54" spans="1:40" ht="17.25" customHeight="1">
      <c r="A54" s="1" t="s">
        <v>32</v>
      </c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f t="shared" si="9"/>
        <v>0</v>
      </c>
      <c r="AN54" s="2"/>
    </row>
    <row r="55" spans="1:40" ht="17.25" customHeight="1">
      <c r="A55" s="1" t="s">
        <v>20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f t="shared" si="9"/>
        <v>0</v>
      </c>
      <c r="AN55" s="2"/>
    </row>
    <row r="56" spans="1:40" ht="17.25" customHeight="1">
      <c r="A56" s="1" t="s">
        <v>21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f t="shared" si="9"/>
        <v>0</v>
      </c>
      <c r="AN56" s="2"/>
    </row>
    <row r="57" spans="1:40" ht="17.25" customHeight="1">
      <c r="A57" s="1" t="s">
        <v>30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f t="shared" si="9"/>
        <v>0</v>
      </c>
      <c r="AN57" s="2"/>
    </row>
    <row r="58" spans="1:40" ht="17.25" customHeight="1">
      <c r="A58" s="1" t="s">
        <v>29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f t="shared" si="9"/>
        <v>0</v>
      </c>
      <c r="AN58" s="2"/>
    </row>
    <row r="59" spans="1:40" ht="17.25" customHeight="1">
      <c r="A59" s="1" t="s">
        <v>22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f t="shared" si="9"/>
        <v>0</v>
      </c>
      <c r="AN59" s="2"/>
    </row>
    <row r="60" spans="1:40" ht="17.25" customHeight="1">
      <c r="A60" s="1" t="s">
        <v>33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f t="shared" si="9"/>
        <v>0</v>
      </c>
      <c r="AN60" s="2"/>
    </row>
    <row r="61" spans="1:40" ht="17.25" customHeight="1">
      <c r="A61" s="1" t="s">
        <v>23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f t="shared" si="9"/>
        <v>0</v>
      </c>
      <c r="AN61" s="2"/>
    </row>
    <row r="62" spans="1:40" ht="17.25" customHeight="1">
      <c r="A62" s="1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2"/>
    </row>
    <row r="63" spans="1:40" ht="17.25" customHeight="1">
      <c r="A63" s="1" t="s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2"/>
    </row>
    <row r="64" spans="1:40" ht="17.25" customHeight="1">
      <c r="A64" s="1" t="s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2"/>
    </row>
    <row r="65" spans="1:40" ht="12.75" customHeight="1" thickBot="1">
      <c r="A65" s="15" t="s">
        <v>26</v>
      </c>
      <c r="B65" s="15"/>
      <c r="C65" s="16">
        <f aca="true" t="shared" si="10" ref="C65:N65">C51-C60</f>
        <v>0</v>
      </c>
      <c r="D65" s="16">
        <f t="shared" si="10"/>
        <v>0</v>
      </c>
      <c r="E65" s="16">
        <f t="shared" si="10"/>
        <v>0</v>
      </c>
      <c r="F65" s="16">
        <f t="shared" si="10"/>
        <v>0</v>
      </c>
      <c r="G65" s="16">
        <f t="shared" si="10"/>
        <v>0</v>
      </c>
      <c r="H65" s="16">
        <f t="shared" si="10"/>
        <v>0</v>
      </c>
      <c r="I65" s="16">
        <f t="shared" si="10"/>
        <v>0</v>
      </c>
      <c r="J65" s="16">
        <f t="shared" si="10"/>
        <v>0</v>
      </c>
      <c r="K65" s="16">
        <f t="shared" si="10"/>
        <v>0</v>
      </c>
      <c r="L65" s="16">
        <f t="shared" si="10"/>
        <v>0</v>
      </c>
      <c r="M65" s="16">
        <f t="shared" si="10"/>
        <v>0</v>
      </c>
      <c r="N65" s="16">
        <f t="shared" si="10"/>
        <v>0</v>
      </c>
      <c r="O65" s="16">
        <f aca="true" t="shared" si="11" ref="O65:Z65">O51-O60</f>
        <v>0</v>
      </c>
      <c r="P65" s="16">
        <f t="shared" si="11"/>
        <v>0</v>
      </c>
      <c r="Q65" s="16">
        <f t="shared" si="11"/>
        <v>0</v>
      </c>
      <c r="R65" s="16">
        <f t="shared" si="11"/>
        <v>0</v>
      </c>
      <c r="S65" s="16">
        <f t="shared" si="11"/>
        <v>0</v>
      </c>
      <c r="T65" s="16">
        <f t="shared" si="11"/>
        <v>0</v>
      </c>
      <c r="U65" s="16">
        <f t="shared" si="11"/>
        <v>0</v>
      </c>
      <c r="V65" s="16">
        <f t="shared" si="11"/>
        <v>0</v>
      </c>
      <c r="W65" s="16">
        <f t="shared" si="11"/>
        <v>0</v>
      </c>
      <c r="X65" s="16">
        <f t="shared" si="11"/>
        <v>0</v>
      </c>
      <c r="Y65" s="16">
        <f t="shared" si="11"/>
        <v>0</v>
      </c>
      <c r="Z65" s="16">
        <f t="shared" si="11"/>
        <v>0</v>
      </c>
      <c r="AA65" s="16">
        <f aca="true" t="shared" si="12" ref="AA65:AL65">AA51-AA60</f>
        <v>0</v>
      </c>
      <c r="AB65" s="16">
        <f t="shared" si="12"/>
        <v>0</v>
      </c>
      <c r="AC65" s="16">
        <f t="shared" si="12"/>
        <v>0</v>
      </c>
      <c r="AD65" s="16">
        <f t="shared" si="12"/>
        <v>0</v>
      </c>
      <c r="AE65" s="16">
        <f t="shared" si="12"/>
        <v>0</v>
      </c>
      <c r="AF65" s="16">
        <f t="shared" si="12"/>
        <v>0</v>
      </c>
      <c r="AG65" s="16">
        <f t="shared" si="12"/>
        <v>0</v>
      </c>
      <c r="AH65" s="16">
        <f t="shared" si="12"/>
        <v>0</v>
      </c>
      <c r="AI65" s="16">
        <f t="shared" si="12"/>
        <v>0</v>
      </c>
      <c r="AJ65" s="16">
        <f t="shared" si="12"/>
        <v>0</v>
      </c>
      <c r="AK65" s="16">
        <f t="shared" si="12"/>
        <v>0</v>
      </c>
      <c r="AL65" s="16">
        <f t="shared" si="12"/>
        <v>0</v>
      </c>
      <c r="AM65" s="16">
        <f>SUM(AM53:AM61)</f>
        <v>0</v>
      </c>
      <c r="AN65" s="2"/>
    </row>
    <row r="66" ht="12.75" customHeight="1" thickTop="1"/>
    <row r="67" spans="1:6" ht="15" thickBot="1">
      <c r="A67" s="28" t="s">
        <v>28</v>
      </c>
      <c r="B67" s="29"/>
      <c r="C67" s="30">
        <v>2017</v>
      </c>
      <c r="D67" s="30">
        <f>1+C67</f>
        <v>2018</v>
      </c>
      <c r="E67" s="30">
        <f>1+D67</f>
        <v>2019</v>
      </c>
      <c r="F67" s="30">
        <f>1+E67</f>
        <v>2020</v>
      </c>
    </row>
    <row r="68" spans="1:6" ht="33" customHeight="1" thickBot="1">
      <c r="A68" s="23"/>
      <c r="B68" s="24"/>
      <c r="C68" s="31"/>
      <c r="D68" s="24"/>
      <c r="E68" s="24"/>
      <c r="F68" s="25"/>
    </row>
  </sheetData>
  <sheetProtection/>
  <mergeCells count="4">
    <mergeCell ref="A1:AM1"/>
    <mergeCell ref="C6:N6"/>
    <mergeCell ref="O6:Z6"/>
    <mergeCell ref="AA6:AL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Mutawa, Abdulaziz</dc:creator>
  <cp:keywords/>
  <dc:description/>
  <cp:lastModifiedBy>Al Mutawa, Abdulaziz</cp:lastModifiedBy>
  <dcterms:created xsi:type="dcterms:W3CDTF">2016-07-02T14:43:10Z</dcterms:created>
  <dcterms:modified xsi:type="dcterms:W3CDTF">2017-04-30T12:21:19Z</dcterms:modified>
  <cp:category/>
  <cp:version/>
  <cp:contentType/>
  <cp:contentStatus/>
</cp:coreProperties>
</file>